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1" i="1" l="1"/>
  <c r="E4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5" i="1"/>
</calcChain>
</file>

<file path=xl/sharedStrings.xml><?xml version="1.0" encoding="utf-8"?>
<sst xmlns="http://schemas.openxmlformats.org/spreadsheetml/2006/main" count="70" uniqueCount="62">
  <si>
    <t>00 11 01</t>
  </si>
  <si>
    <t>KNIPEX Universalschlüssel "TwinKey®"</t>
  </si>
  <si>
    <t>00 11 03</t>
  </si>
  <si>
    <t>Schaltschrankschlüssel, lange Ausführung</t>
  </si>
  <si>
    <t>03 02 180</t>
  </si>
  <si>
    <t>KNIPEX Kombizange</t>
  </si>
  <si>
    <t>03 06 180</t>
  </si>
  <si>
    <t>11 06 160</t>
  </si>
  <si>
    <t>KNIPEX Abisolierzange</t>
  </si>
  <si>
    <t>12 52 195 SB</t>
  </si>
  <si>
    <t>KNIPEX PreciStrip16 autom.Abisolierz.</t>
  </si>
  <si>
    <t>12 62 180</t>
  </si>
  <si>
    <t>KNIPEX Automatische Abisolierzange</t>
  </si>
  <si>
    <t>13 96 200</t>
  </si>
  <si>
    <t>KNIPEX Elektro-Installationszange</t>
  </si>
  <si>
    <t>16 95 01 SB</t>
  </si>
  <si>
    <t>KNIPEX Universal-Abmantelungswerkzeug</t>
  </si>
  <si>
    <t>26 16 200</t>
  </si>
  <si>
    <t>KNIPEX Flachrundzange mit Schneide</t>
  </si>
  <si>
    <t>68 01 180</t>
  </si>
  <si>
    <t>KNIPEX Vornschneider</t>
  </si>
  <si>
    <t>70 02 160</t>
  </si>
  <si>
    <t>KNIPEX Seitenschneider</t>
  </si>
  <si>
    <t>70 06 160</t>
  </si>
  <si>
    <t>71 01 200</t>
  </si>
  <si>
    <t>KNIPEX CoBolt® Kompakt-Bolzenschneider</t>
  </si>
  <si>
    <t>74 02 180</t>
  </si>
  <si>
    <t>KNIPEX Kraft-Seitenschneider</t>
  </si>
  <si>
    <t>74 06 180</t>
  </si>
  <si>
    <t>78 03 125</t>
  </si>
  <si>
    <t>KNIPEX Electronic-Super-Knips®</t>
  </si>
  <si>
    <t>86 03 250</t>
  </si>
  <si>
    <t>KNIPEX Zangenschlüssel</t>
  </si>
  <si>
    <t>87 01 250</t>
  </si>
  <si>
    <t>KNIPEX Cobra® Wasserpumpenzange</t>
  </si>
  <si>
    <t>87 01 300</t>
  </si>
  <si>
    <t>88 01 250</t>
  </si>
  <si>
    <t>KNIPEX Alligator® Wasserpumpenzange</t>
  </si>
  <si>
    <t>KNIPEX Kabelschere</t>
  </si>
  <si>
    <t>95 11 160</t>
  </si>
  <si>
    <t>95 31 280</t>
  </si>
  <si>
    <t>KNIPEX Kabelschneider</t>
  </si>
  <si>
    <t>97 53 04</t>
  </si>
  <si>
    <t>Selbsteinst. Crimpzange f.Aderendhuelsen</t>
  </si>
  <si>
    <t>97 78 180</t>
  </si>
  <si>
    <t>KNIPEX Crimpzange fuer Aderendhuelsen</t>
  </si>
  <si>
    <t>98 55</t>
  </si>
  <si>
    <t>KNIPEX Kabelmantelmesser</t>
  </si>
  <si>
    <t>99 00 300</t>
  </si>
  <si>
    <t>KNIPEX Monierzange</t>
  </si>
  <si>
    <t>99 10 300</t>
  </si>
  <si>
    <t>KNIPEX Kraft-Monierzange</t>
  </si>
  <si>
    <t>99 14 250</t>
  </si>
  <si>
    <t>99 14 300</t>
  </si>
  <si>
    <t>98 20 25</t>
  </si>
  <si>
    <t>KNIPEX Schraubendreher</t>
  </si>
  <si>
    <t>98 20 35</t>
  </si>
  <si>
    <t>98 24 02</t>
  </si>
  <si>
    <t>KNIPEX Kreuzschlitz-Schraubendreher</t>
  </si>
  <si>
    <t>98 25 01</t>
  </si>
  <si>
    <t>KNIPEX Kreuzschlitz-Schraubendr. Pozi</t>
  </si>
  <si>
    <t>98 25 02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</si>
</sst>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9" formatCode="#,##0.00\ [$€-1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0" applyFont="1" applyFill="1"/>
    <xf numFmtId="164" fontId="4" fillId="0" borderId="0" xfId="1" applyNumberFormat="1" applyFont="1" applyFill="1" applyAlignment="1">
      <alignment horizontal="right"/>
    </xf>
    <xf numFmtId="0" fontId="4" fillId="0" borderId="0" xfId="0" applyFont="1"/>
    <xf numFmtId="169" fontId="4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Border="1"/>
    <xf numFmtId="9" fontId="4" fillId="0" borderId="0" xfId="0" applyNumberFormat="1" applyFont="1"/>
  </cellXfs>
  <cellStyles count="3">
    <cellStyle name="Normal" xfId="0" builtinId="0"/>
    <cellStyle name="Standard 17" xfId="2"/>
    <cellStyle name="Standard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1"/>
  <sheetViews>
    <sheetView tabSelected="1" workbookViewId="0">
      <selection activeCell="L12" sqref="L12"/>
    </sheetView>
  </sheetViews>
  <sheetFormatPr defaultRowHeight="12" x14ac:dyDescent="0.2"/>
  <cols>
    <col min="1" max="1" width="12.28515625" style="3" bestFit="1" customWidth="1"/>
    <col min="2" max="2" width="37" style="3" bestFit="1" customWidth="1"/>
    <col min="3" max="4" width="9.140625" style="3"/>
    <col min="5" max="5" width="12.5703125" style="4" bestFit="1" customWidth="1"/>
    <col min="6" max="16384" width="9.140625" style="3"/>
  </cols>
  <sheetData>
    <row r="5" spans="1:5" s="3" customFormat="1" x14ac:dyDescent="0.2">
      <c r="A5" s="1" t="s">
        <v>0</v>
      </c>
      <c r="B5" s="1" t="s">
        <v>1</v>
      </c>
      <c r="C5" s="2">
        <v>29.400000000000002</v>
      </c>
      <c r="D5" s="3">
        <v>1</v>
      </c>
      <c r="E5" s="4">
        <f>C5*D5</f>
        <v>29.400000000000002</v>
      </c>
    </row>
    <row r="6" spans="1:5" s="3" customFormat="1" x14ac:dyDescent="0.2">
      <c r="A6" s="1" t="s">
        <v>2</v>
      </c>
      <c r="B6" s="1" t="s">
        <v>3</v>
      </c>
      <c r="C6" s="2">
        <v>21.950000000000003</v>
      </c>
      <c r="D6" s="3">
        <v>2</v>
      </c>
      <c r="E6" s="4">
        <f t="shared" ref="E6:E39" si="0">C6*D6</f>
        <v>43.900000000000006</v>
      </c>
    </row>
    <row r="7" spans="1:5" s="3" customFormat="1" x14ac:dyDescent="0.2">
      <c r="A7" s="1" t="s">
        <v>4</v>
      </c>
      <c r="B7" s="1" t="s">
        <v>5</v>
      </c>
      <c r="C7" s="2">
        <v>17.05</v>
      </c>
      <c r="D7" s="3">
        <v>2</v>
      </c>
      <c r="E7" s="4">
        <f t="shared" si="0"/>
        <v>34.1</v>
      </c>
    </row>
    <row r="8" spans="1:5" s="3" customFormat="1" x14ac:dyDescent="0.2">
      <c r="A8" s="1" t="s">
        <v>6</v>
      </c>
      <c r="B8" s="1" t="s">
        <v>5</v>
      </c>
      <c r="C8" s="2">
        <v>25.05</v>
      </c>
      <c r="D8" s="3">
        <v>3</v>
      </c>
      <c r="E8" s="4">
        <f t="shared" si="0"/>
        <v>75.150000000000006</v>
      </c>
    </row>
    <row r="9" spans="1:5" s="3" customFormat="1" x14ac:dyDescent="0.2">
      <c r="A9" s="1" t="s">
        <v>7</v>
      </c>
      <c r="B9" s="1" t="s">
        <v>8</v>
      </c>
      <c r="C9" s="2">
        <v>29.150000000000002</v>
      </c>
      <c r="D9" s="3">
        <v>2</v>
      </c>
      <c r="E9" s="4">
        <f t="shared" si="0"/>
        <v>58.300000000000004</v>
      </c>
    </row>
    <row r="10" spans="1:5" s="3" customFormat="1" x14ac:dyDescent="0.2">
      <c r="A10" s="5" t="s">
        <v>9</v>
      </c>
      <c r="B10" s="6" t="s">
        <v>10</v>
      </c>
      <c r="C10" s="2">
        <v>99.4</v>
      </c>
      <c r="D10" s="3">
        <v>1</v>
      </c>
      <c r="E10" s="4">
        <f t="shared" si="0"/>
        <v>99.4</v>
      </c>
    </row>
    <row r="11" spans="1:5" s="3" customFormat="1" x14ac:dyDescent="0.2">
      <c r="A11" s="1" t="s">
        <v>11</v>
      </c>
      <c r="B11" s="1" t="s">
        <v>12</v>
      </c>
      <c r="C11" s="2">
        <v>36.75</v>
      </c>
      <c r="D11" s="3">
        <v>2</v>
      </c>
      <c r="E11" s="4">
        <f t="shared" si="0"/>
        <v>73.5</v>
      </c>
    </row>
    <row r="12" spans="1:5" s="3" customFormat="1" x14ac:dyDescent="0.2">
      <c r="A12" s="1" t="s">
        <v>13</v>
      </c>
      <c r="B12" s="1" t="s">
        <v>14</v>
      </c>
      <c r="C12" s="2">
        <v>57.25</v>
      </c>
      <c r="D12" s="3">
        <v>2</v>
      </c>
      <c r="E12" s="4">
        <f t="shared" si="0"/>
        <v>114.5</v>
      </c>
    </row>
    <row r="13" spans="1:5" s="3" customFormat="1" x14ac:dyDescent="0.2">
      <c r="A13" s="1" t="s">
        <v>15</v>
      </c>
      <c r="B13" s="1" t="s">
        <v>16</v>
      </c>
      <c r="C13" s="2">
        <v>38.800000000000004</v>
      </c>
      <c r="D13" s="3">
        <v>2</v>
      </c>
      <c r="E13" s="4">
        <f t="shared" si="0"/>
        <v>77.600000000000009</v>
      </c>
    </row>
    <row r="14" spans="1:5" s="3" customFormat="1" x14ac:dyDescent="0.2">
      <c r="A14" s="1" t="s">
        <v>17</v>
      </c>
      <c r="B14" s="1" t="s">
        <v>18</v>
      </c>
      <c r="C14" s="2">
        <v>31.75</v>
      </c>
      <c r="D14" s="3">
        <v>2</v>
      </c>
      <c r="E14" s="4">
        <f t="shared" si="0"/>
        <v>63.5</v>
      </c>
    </row>
    <row r="15" spans="1:5" s="3" customFormat="1" x14ac:dyDescent="0.2">
      <c r="A15" s="1" t="s">
        <v>19</v>
      </c>
      <c r="B15" s="1" t="s">
        <v>20</v>
      </c>
      <c r="C15" s="2">
        <v>14.5</v>
      </c>
      <c r="D15" s="3">
        <v>2</v>
      </c>
      <c r="E15" s="4">
        <f t="shared" si="0"/>
        <v>29</v>
      </c>
    </row>
    <row r="16" spans="1:5" s="3" customFormat="1" x14ac:dyDescent="0.2">
      <c r="A16" s="1" t="s">
        <v>21</v>
      </c>
      <c r="B16" s="1" t="s">
        <v>22</v>
      </c>
      <c r="C16" s="2">
        <v>21.3</v>
      </c>
      <c r="D16" s="3">
        <v>2</v>
      </c>
      <c r="E16" s="4">
        <f t="shared" si="0"/>
        <v>42.6</v>
      </c>
    </row>
    <row r="17" spans="1:5" s="3" customFormat="1" x14ac:dyDescent="0.2">
      <c r="A17" s="1" t="s">
        <v>23</v>
      </c>
      <c r="B17" s="1" t="s">
        <v>22</v>
      </c>
      <c r="C17" s="2">
        <v>28.900000000000002</v>
      </c>
      <c r="D17" s="3">
        <v>3</v>
      </c>
      <c r="E17" s="4">
        <f t="shared" si="0"/>
        <v>86.7</v>
      </c>
    </row>
    <row r="18" spans="1:5" s="3" customFormat="1" x14ac:dyDescent="0.2">
      <c r="A18" s="1" t="s">
        <v>24</v>
      </c>
      <c r="B18" s="1" t="s">
        <v>25</v>
      </c>
      <c r="C18" s="2">
        <v>36.5</v>
      </c>
      <c r="D18" s="3">
        <v>2</v>
      </c>
      <c r="E18" s="4">
        <f t="shared" si="0"/>
        <v>73</v>
      </c>
    </row>
    <row r="19" spans="1:5" s="3" customFormat="1" x14ac:dyDescent="0.2">
      <c r="A19" s="1" t="s">
        <v>26</v>
      </c>
      <c r="B19" s="1" t="s">
        <v>27</v>
      </c>
      <c r="C19" s="2">
        <v>27.85</v>
      </c>
      <c r="D19" s="3">
        <v>2</v>
      </c>
      <c r="E19" s="4">
        <f t="shared" si="0"/>
        <v>55.7</v>
      </c>
    </row>
    <row r="20" spans="1:5" s="3" customFormat="1" x14ac:dyDescent="0.2">
      <c r="A20" s="1" t="s">
        <v>28</v>
      </c>
      <c r="B20" s="1" t="s">
        <v>27</v>
      </c>
      <c r="C20" s="2">
        <v>38</v>
      </c>
      <c r="D20" s="3">
        <v>2</v>
      </c>
      <c r="E20" s="4">
        <f t="shared" si="0"/>
        <v>76</v>
      </c>
    </row>
    <row r="21" spans="1:5" s="3" customFormat="1" x14ac:dyDescent="0.2">
      <c r="A21" s="1" t="s">
        <v>29</v>
      </c>
      <c r="B21" s="1" t="s">
        <v>30</v>
      </c>
      <c r="C21" s="2">
        <v>20</v>
      </c>
      <c r="D21" s="3">
        <v>2</v>
      </c>
      <c r="E21" s="4">
        <f t="shared" si="0"/>
        <v>40</v>
      </c>
    </row>
    <row r="22" spans="1:5" s="3" customFormat="1" x14ac:dyDescent="0.2">
      <c r="A22" s="1" t="s">
        <v>31</v>
      </c>
      <c r="B22" s="1" t="s">
        <v>32</v>
      </c>
      <c r="C22" s="2">
        <v>57.95</v>
      </c>
      <c r="D22" s="3">
        <v>2</v>
      </c>
      <c r="E22" s="4">
        <f t="shared" si="0"/>
        <v>115.9</v>
      </c>
    </row>
    <row r="23" spans="1:5" s="3" customFormat="1" x14ac:dyDescent="0.2">
      <c r="A23" s="1" t="s">
        <v>33</v>
      </c>
      <c r="B23" s="1" t="s">
        <v>34</v>
      </c>
      <c r="C23" s="2">
        <v>26.3</v>
      </c>
      <c r="D23" s="3">
        <v>3</v>
      </c>
      <c r="E23" s="4">
        <f t="shared" si="0"/>
        <v>78.900000000000006</v>
      </c>
    </row>
    <row r="24" spans="1:5" s="3" customFormat="1" x14ac:dyDescent="0.2">
      <c r="A24" s="1" t="s">
        <v>35</v>
      </c>
      <c r="B24" s="1" t="s">
        <v>34</v>
      </c>
      <c r="C24" s="2">
        <v>36.6</v>
      </c>
      <c r="D24" s="3">
        <v>3</v>
      </c>
      <c r="E24" s="4">
        <f t="shared" si="0"/>
        <v>109.80000000000001</v>
      </c>
    </row>
    <row r="25" spans="1:5" s="3" customFormat="1" x14ac:dyDescent="0.2">
      <c r="A25" s="1" t="s">
        <v>36</v>
      </c>
      <c r="B25" s="1" t="s">
        <v>37</v>
      </c>
      <c r="C25" s="2">
        <v>20</v>
      </c>
      <c r="D25" s="3">
        <v>2</v>
      </c>
      <c r="E25" s="4">
        <f t="shared" si="0"/>
        <v>40</v>
      </c>
    </row>
    <row r="26" spans="1:5" s="3" customFormat="1" x14ac:dyDescent="0.2">
      <c r="A26" s="1" t="s">
        <v>39</v>
      </c>
      <c r="B26" s="1" t="s">
        <v>38</v>
      </c>
      <c r="C26" s="2">
        <v>28.45</v>
      </c>
      <c r="D26" s="3">
        <v>2</v>
      </c>
      <c r="E26" s="4">
        <f t="shared" si="0"/>
        <v>56.9</v>
      </c>
    </row>
    <row r="27" spans="1:5" s="3" customFormat="1" x14ac:dyDescent="0.2">
      <c r="A27" s="1" t="s">
        <v>40</v>
      </c>
      <c r="B27" s="1" t="s">
        <v>41</v>
      </c>
      <c r="C27" s="2">
        <v>281.75</v>
      </c>
      <c r="D27" s="3">
        <v>1</v>
      </c>
      <c r="E27" s="4">
        <f t="shared" si="0"/>
        <v>281.75</v>
      </c>
    </row>
    <row r="28" spans="1:5" s="3" customFormat="1" x14ac:dyDescent="0.2">
      <c r="A28" s="1" t="s">
        <v>42</v>
      </c>
      <c r="B28" s="1" t="s">
        <v>43</v>
      </c>
      <c r="C28" s="2">
        <v>163.35</v>
      </c>
      <c r="D28" s="3">
        <v>1</v>
      </c>
      <c r="E28" s="4">
        <f t="shared" si="0"/>
        <v>163.35</v>
      </c>
    </row>
    <row r="29" spans="1:5" s="3" customFormat="1" x14ac:dyDescent="0.2">
      <c r="A29" s="1" t="s">
        <v>44</v>
      </c>
      <c r="B29" s="1" t="s">
        <v>45</v>
      </c>
      <c r="C29" s="2">
        <v>38.35</v>
      </c>
      <c r="D29" s="3">
        <v>2</v>
      </c>
      <c r="E29" s="4">
        <f t="shared" si="0"/>
        <v>76.7</v>
      </c>
    </row>
    <row r="30" spans="1:5" s="7" customFormat="1" x14ac:dyDescent="0.2">
      <c r="A30" s="1" t="s">
        <v>46</v>
      </c>
      <c r="B30" s="1" t="s">
        <v>47</v>
      </c>
      <c r="C30" s="2">
        <v>35.050000000000004</v>
      </c>
      <c r="D30" s="7">
        <v>3</v>
      </c>
      <c r="E30" s="4">
        <f t="shared" si="0"/>
        <v>105.15</v>
      </c>
    </row>
    <row r="31" spans="1:5" s="3" customFormat="1" x14ac:dyDescent="0.2">
      <c r="A31" s="1" t="s">
        <v>54</v>
      </c>
      <c r="B31" s="1" t="s">
        <v>55</v>
      </c>
      <c r="C31" s="2">
        <v>6.1000000000000005</v>
      </c>
      <c r="D31" s="7">
        <v>3</v>
      </c>
      <c r="E31" s="4">
        <f t="shared" si="0"/>
        <v>18.3</v>
      </c>
    </row>
    <row r="32" spans="1:5" s="3" customFormat="1" x14ac:dyDescent="0.2">
      <c r="A32" s="1" t="s">
        <v>56</v>
      </c>
      <c r="B32" s="1" t="s">
        <v>55</v>
      </c>
      <c r="C32" s="2">
        <v>6.6000000000000005</v>
      </c>
      <c r="D32" s="7">
        <v>3</v>
      </c>
      <c r="E32" s="4">
        <f t="shared" si="0"/>
        <v>19.8</v>
      </c>
    </row>
    <row r="33" spans="1:5" s="3" customFormat="1" x14ac:dyDescent="0.2">
      <c r="A33" s="1" t="s">
        <v>57</v>
      </c>
      <c r="B33" s="1" t="s">
        <v>58</v>
      </c>
      <c r="C33" s="2">
        <v>10.050000000000001</v>
      </c>
      <c r="D33" s="7">
        <v>3</v>
      </c>
      <c r="E33" s="4">
        <f t="shared" si="0"/>
        <v>30.150000000000002</v>
      </c>
    </row>
    <row r="34" spans="1:5" s="3" customFormat="1" x14ac:dyDescent="0.2">
      <c r="A34" s="1" t="s">
        <v>59</v>
      </c>
      <c r="B34" s="1" t="s">
        <v>60</v>
      </c>
      <c r="C34" s="2">
        <v>8.0500000000000007</v>
      </c>
      <c r="D34" s="7">
        <v>3</v>
      </c>
      <c r="E34" s="4">
        <f t="shared" si="0"/>
        <v>24.150000000000002</v>
      </c>
    </row>
    <row r="35" spans="1:5" s="3" customFormat="1" x14ac:dyDescent="0.2">
      <c r="A35" s="1" t="s">
        <v>61</v>
      </c>
      <c r="B35" s="1" t="s">
        <v>60</v>
      </c>
      <c r="C35" s="2">
        <v>10.050000000000001</v>
      </c>
      <c r="D35" s="7">
        <v>3</v>
      </c>
      <c r="E35" s="4">
        <f t="shared" si="0"/>
        <v>30.150000000000002</v>
      </c>
    </row>
    <row r="36" spans="1:5" s="5" customFormat="1" x14ac:dyDescent="0.2">
      <c r="A36" s="8" t="s">
        <v>48</v>
      </c>
      <c r="B36" s="1" t="s">
        <v>49</v>
      </c>
      <c r="C36" s="2">
        <v>19.600000000000001</v>
      </c>
      <c r="D36" s="5">
        <v>3</v>
      </c>
      <c r="E36" s="4">
        <f t="shared" si="0"/>
        <v>58.800000000000004</v>
      </c>
    </row>
    <row r="37" spans="1:5" s="7" customFormat="1" x14ac:dyDescent="0.2">
      <c r="A37" s="8" t="s">
        <v>50</v>
      </c>
      <c r="B37" s="1" t="s">
        <v>51</v>
      </c>
      <c r="C37" s="2">
        <v>24.85</v>
      </c>
      <c r="D37" s="7">
        <v>3</v>
      </c>
      <c r="E37" s="4">
        <f t="shared" si="0"/>
        <v>74.550000000000011</v>
      </c>
    </row>
    <row r="38" spans="1:5" s="3" customFormat="1" x14ac:dyDescent="0.2">
      <c r="A38" s="8" t="s">
        <v>52</v>
      </c>
      <c r="B38" s="1" t="s">
        <v>51</v>
      </c>
      <c r="C38" s="2">
        <v>22.650000000000002</v>
      </c>
      <c r="D38" s="7">
        <v>3</v>
      </c>
      <c r="E38" s="4">
        <f t="shared" si="0"/>
        <v>67.95</v>
      </c>
    </row>
    <row r="39" spans="1:5" s="3" customFormat="1" x14ac:dyDescent="0.2">
      <c r="A39" s="8" t="s">
        <v>53</v>
      </c>
      <c r="B39" s="1" t="s">
        <v>51</v>
      </c>
      <c r="C39" s="2">
        <v>27.5</v>
      </c>
      <c r="D39" s="7">
        <v>3</v>
      </c>
      <c r="E39" s="4">
        <f t="shared" si="0"/>
        <v>82.5</v>
      </c>
    </row>
    <row r="40" spans="1:5" s="3" customFormat="1" x14ac:dyDescent="0.2">
      <c r="E40" s="4">
        <f>SUM(E5:E39)</f>
        <v>2507.150000000001</v>
      </c>
    </row>
    <row r="41" spans="1:5" s="3" customFormat="1" x14ac:dyDescent="0.2">
      <c r="D41" s="9">
        <v>-0.4</v>
      </c>
      <c r="E41" s="4">
        <f>E40*0.6</f>
        <v>1504.2900000000006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2020-11-20T08:35:22Z</dcterms:modified>
</cp:coreProperties>
</file>